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38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<sst xmlns="http://schemas.openxmlformats.org/spreadsheetml/2006/main" count="359" uniqueCount="252">
  <si>
    <t>дата</t>
  </si>
  <si>
    <t>наименование разделов и тем</t>
  </si>
  <si>
    <t>количество часов</t>
  </si>
  <si>
    <t>домашнее задание</t>
  </si>
  <si>
    <t>всего</t>
  </si>
  <si>
    <t>Введение в предмет</t>
  </si>
  <si>
    <t>Человек и информация</t>
  </si>
  <si>
    <t>введение</t>
  </si>
  <si>
    <t>§ 1,2</t>
  </si>
  <si>
    <t>§ 3</t>
  </si>
  <si>
    <t>Компьютер</t>
  </si>
  <si>
    <t>§ 5</t>
  </si>
  <si>
    <t>§ 9, 10</t>
  </si>
  <si>
    <t>Текстовая информация и компьютер</t>
  </si>
  <si>
    <t>§ 15</t>
  </si>
  <si>
    <t>§ 16</t>
  </si>
  <si>
    <t>§ 17</t>
  </si>
  <si>
    <t>Графическая информация и компьютер</t>
  </si>
  <si>
    <t>Технология мультимедиа</t>
  </si>
  <si>
    <t>§ 23</t>
  </si>
  <si>
    <t>§ 24, 5.1</t>
  </si>
  <si>
    <t>§ 25</t>
  </si>
  <si>
    <t>§ 26</t>
  </si>
  <si>
    <t>§ 5.2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</si>
  <si>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</si>
  <si>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</si>
  <si>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</si>
  <si>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</si>
  <si>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</si>
  <si>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</si>
  <si>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</si>
  <si>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</si>
  <si>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</si>
  <si>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</t>
  </si>
  <si>
    <t>тест</t>
  </si>
  <si>
    <t>§ 4, № 22, 24</t>
  </si>
  <si>
    <t>§ 1.1 № 7, 8</t>
  </si>
  <si>
    <t>§ 6, № 1</t>
  </si>
  <si>
    <t>§ 7, 8 № 18, 19</t>
  </si>
  <si>
    <t>§ 20, 21, № 66</t>
  </si>
  <si>
    <t>информатика и ИКТ</t>
  </si>
  <si>
    <t>1. Передача информации в компьютерных сетях</t>
  </si>
  <si>
    <t>Компьютерные сети: виды, структура</t>
  </si>
  <si>
    <t>Локальная сеть компьютерного класса.  
Работа в режиме обмена файлами.</t>
  </si>
  <si>
    <t>Информационные услуги компьютерных сетей:
электронная почта, телеконференции, файловые архивы.</t>
  </si>
  <si>
    <t>Почтовая программа Outlook Express</t>
  </si>
  <si>
    <t>Интернет. WWW - "Всемирная поутина"</t>
  </si>
  <si>
    <t>Поисковые системы Интернет.</t>
  </si>
  <si>
    <t>Архивирование и разархивирование файлов.
Работа с архиваторами.</t>
  </si>
  <si>
    <t>Копирование информационных объектов из Интернета.</t>
  </si>
  <si>
    <t>Передача информации в компьютерных сетях</t>
  </si>
  <si>
    <t>2. Информационное моделирование</t>
  </si>
  <si>
    <t>Понятие модели. Модели натурные и 
информационные</t>
  </si>
  <si>
    <t>Назначение и свойства моделей.</t>
  </si>
  <si>
    <t>Виды информационных моделей: вербальные, графические.</t>
  </si>
  <si>
    <t>Математические модели.</t>
  </si>
  <si>
    <t>Имитационные модели.</t>
  </si>
  <si>
    <t>3. Хранение и обработка информации в базах данных</t>
  </si>
  <si>
    <t>Понятие базы данных, информационной системы</t>
  </si>
  <si>
    <t>Основные понятия БД: запись, поле, типы полей, первичный ключ.</t>
  </si>
  <si>
    <t>Работа с готовой БД: открытие, просмотр, простейшие приемы поиска и сортировки.</t>
  </si>
  <si>
    <t>Проектирование и создание однотабличной БД.</t>
  </si>
  <si>
    <t>Ввод, удаление и добавление записей в БД.</t>
  </si>
  <si>
    <t>Формирование запросов на поиск с простыми и составными условиями поиска.</t>
  </si>
  <si>
    <t>Сортировка таблицы по одному и нескольким ключам.</t>
  </si>
  <si>
    <t>Геоинформационные системы</t>
  </si>
  <si>
    <t>Хранение и обработка информации в базах данных</t>
  </si>
  <si>
    <t>4. Табличные вычисления на компьютере</t>
  </si>
  <si>
    <t>Представление чисел в памяти компьютера. Двоичная система счисления.</t>
  </si>
  <si>
    <t>Связь между двоичной и десятичной системами счисления.</t>
  </si>
  <si>
    <t>Табличные расчеты и электронные таблицы.</t>
  </si>
  <si>
    <t>Структура электронной таблицы, типы данных: тексты, числа, формулы.</t>
  </si>
  <si>
    <t>Работа с готовой электронной таблицей: просмотр, ввод исходных данных, изменение формул.</t>
  </si>
  <si>
    <t>Создание ЭТ для решения расчетной задачи.</t>
  </si>
  <si>
    <t>Адресация относительная и абсолютная. Встроенные функции.</t>
  </si>
  <si>
    <t>Решение задач с использованием условной и логических функций.</t>
  </si>
  <si>
    <t>Использование встроенных логических средств. Построение графиков и диаграмм с помощью ЭТ.</t>
  </si>
  <si>
    <t>Математическое моделирование. Численный эксперимент с данной информационной моделью.</t>
  </si>
  <si>
    <t>Табличные вычисления на компьютере</t>
  </si>
  <si>
    <t>5. Управление и алгоритмы</t>
  </si>
  <si>
    <t>Кибернетика. Кибернетическая модель управления.</t>
  </si>
  <si>
    <t>Понятие алгоритма и его свойства.</t>
  </si>
  <si>
    <t>Исполнитель алгоритмов: назначение, среда исполнителя, система команд исполнителя, режимы работы.</t>
  </si>
  <si>
    <t>Языки для записи алгоритмов.</t>
  </si>
  <si>
    <t>Виды алгоритмов: линейные, ветвящиеся и циклические.</t>
  </si>
  <si>
    <t>Вспомогательные алгоритмы. Метод пошаговой детализации.</t>
  </si>
  <si>
    <t>Составление линейных. Ветвящихся и циклических алгоритмов управления исполнителем.</t>
  </si>
  <si>
    <t>6. Программное управление работой компьютера</t>
  </si>
  <si>
    <t>Алгоритмы работы с величинами: константы, переменные, понятие типов данных, ввод и вывод данных.</t>
  </si>
  <si>
    <t>Языки программирования высокого уровня, их классификация.</t>
  </si>
  <si>
    <t>Структура программы на языке "Паскаль". Знакомство с системой программирования на языке "Паскаль".</t>
  </si>
  <si>
    <t>Этапы решения задачи: постановка, формализация, алгоритмизация, кодирование, отладка, тестирование.</t>
  </si>
  <si>
    <t>Правила записи основных операторов: присваивания, ввода, вывода.</t>
  </si>
  <si>
    <t xml:space="preserve">Разработка и исполнение линейных программ. </t>
  </si>
  <si>
    <t>Правила записи оператора ветвления</t>
  </si>
  <si>
    <t>Правила записи операторов цикла.</t>
  </si>
  <si>
    <t xml:space="preserve">Разработка и исполнение ветвящихся программ. </t>
  </si>
  <si>
    <t>Цикл с параметром. Разработка и исполнение программ.</t>
  </si>
  <si>
    <t>Цикл с предусловием. Разработка и исполнение программ.</t>
  </si>
  <si>
    <t>Цикл с постусловием. Разработка и исполнение программ.</t>
  </si>
  <si>
    <t>Структурированный тип данных - массив.</t>
  </si>
  <si>
    <t>Способы описания и обработки массивов.</t>
  </si>
  <si>
    <t>Алгоритмы обработки одномерных массивов: сумма, произведение и количество элементов массива, удовлетворяющих заданному условию.</t>
  </si>
  <si>
    <t>Нахождение максимального и минимального элемента массива.</t>
  </si>
  <si>
    <t>Алгоритмы обработки одномерных массивов.</t>
  </si>
  <si>
    <t>7. Информационные технологии и общество</t>
  </si>
  <si>
    <t>Предыстория информационных технологий. 
История чисел и системы счисления.</t>
  </si>
  <si>
    <t>История ЭВМ и ИКТ.</t>
  </si>
  <si>
    <t>Понятие информационных ресурсов. 
Информационные ресурсы современного общества.</t>
  </si>
  <si>
    <t>Понятие об информационном обществе. Проблемы
безопасности информации, этические и правовые 
нормы в информационной сфере.</t>
  </si>
  <si>
    <t>Всего</t>
  </si>
  <si>
    <t>семинар</t>
  </si>
  <si>
    <t>Принципы функционирования и технические 
устройства сетей</t>
  </si>
  <si>
    <t>§ 1</t>
  </si>
  <si>
    <t>§ 2</t>
  </si>
  <si>
    <t>отправить письмо</t>
  </si>
  <si>
    <t>§ 4</t>
  </si>
  <si>
    <t>создать саморас-
паковывающийся 
архив</t>
  </si>
  <si>
    <t>§ 1-5</t>
  </si>
  <si>
    <t>создать информа-
ционный бюлле-
тень</t>
  </si>
  <si>
    <t>§ 6</t>
  </si>
  <si>
    <t>§ 7</t>
  </si>
  <si>
    <t>§ 10</t>
  </si>
  <si>
    <t>§ 11</t>
  </si>
  <si>
    <t>§ 12</t>
  </si>
  <si>
    <t>§ 18</t>
  </si>
  <si>
    <t>§ 19</t>
  </si>
  <si>
    <t>подготовить таб-
лицу к расчетам</t>
  </si>
  <si>
    <t>§ 21</t>
  </si>
  <si>
    <t>§ 16-23</t>
  </si>
  <si>
    <t>§ 27</t>
  </si>
  <si>
    <t>§ 28</t>
  </si>
  <si>
    <t>§ 30, стр. 159 № 7</t>
  </si>
  <si>
    <t>§ 33</t>
  </si>
  <si>
    <t>§ 34</t>
  </si>
  <si>
    <t>§ 35</t>
  </si>
  <si>
    <t>§ 36, 37</t>
  </si>
  <si>
    <t>§ 38, стр 203 № 7</t>
  </si>
  <si>
    <t>§ 39</t>
  </si>
  <si>
    <t>§ 40, 
ч.1 стр. 243 № 2, 3</t>
  </si>
  <si>
    <t>ч.1 стр. 245 № 22</t>
  </si>
  <si>
    <t>ч.1 стр. 246 № 28</t>
  </si>
  <si>
    <t>§ 34-40</t>
  </si>
  <si>
    <t>§ 41</t>
  </si>
  <si>
    <t>§ 42</t>
  </si>
  <si>
    <t>§ 43 
ч.1 стр. 257 № 1, 2</t>
  </si>
  <si>
    <t>ч.1 стр. 257 № 10</t>
  </si>
  <si>
    <t>§ 41-43</t>
  </si>
  <si>
    <t>§ 48</t>
  </si>
  <si>
    <t>§ 49</t>
  </si>
  <si>
    <t>§ 4,  д/з №4</t>
  </si>
  <si>
    <t>§ 5-12</t>
  </si>
  <si>
    <t>§ 13, № 33, 34</t>
  </si>
  <si>
    <t>§ 14, д/з № 11</t>
  </si>
  <si>
    <t>§ 15, п/з № 4</t>
  </si>
  <si>
    <t>§ 15, п/з № 5</t>
  </si>
  <si>
    <t>§ 15, п/з № 6</t>
  </si>
  <si>
    <t>§ 15, п/з № 7</t>
  </si>
  <si>
    <t>§ 16, п/з № 8</t>
  </si>
  <si>
    <t>§ 16, п/з № 9</t>
  </si>
  <si>
    <t>§ 18, 19, д/з № 12</t>
  </si>
  <si>
    <t>§ 22, 4.1, п/з № 10</t>
  </si>
  <si>
    <t>§ 22, п/з № 11</t>
  </si>
  <si>
    <t>§ 23, д/з №15</t>
  </si>
  <si>
    <t>§ 25, д/з № 16</t>
  </si>
  <si>
    <t>§ 26, п/з № 14</t>
  </si>
  <si>
    <t>§ 2, д/з № 2</t>
  </si>
  <si>
    <t>§ 6, д/з № 5</t>
  </si>
  <si>
    <t>§ 8, д/з № 6</t>
  </si>
  <si>
    <t>§ 9,  д/з № 7</t>
  </si>
  <si>
    <t>§ 10,  д/з № 8</t>
  </si>
  <si>
    <t>заполнить БД, 
п/з № 9</t>
  </si>
  <si>
    <t>§ 13,  д/з № 10</t>
  </si>
  <si>
    <t>§ 14,  д/з № 11</t>
  </si>
  <si>
    <t>§ 10-15,  д/з № 12</t>
  </si>
  <si>
    <t>§ 10-15,  п/з № 13</t>
  </si>
  <si>
    <t>§ 18,  д/з № 15</t>
  </si>
  <si>
    <t>§ 20,  д/з № 16</t>
  </si>
  <si>
    <t>§ 22,  д/з № 17</t>
  </si>
  <si>
    <t>§ 29, № 20</t>
  </si>
  <si>
    <t>§ 31, д/з № 22</t>
  </si>
  <si>
    <t>§ 32, № 23</t>
  </si>
  <si>
    <t>§ 34,  п/з № 23</t>
  </si>
  <si>
    <t>§ 44, 45, № 29</t>
  </si>
  <si>
    <t>§ 46, 47, № 30</t>
  </si>
  <si>
    <t>8 класс (35 часа)</t>
  </si>
  <si>
    <t>№ 
урока</t>
  </si>
  <si>
    <t>к/р</t>
  </si>
  <si>
    <t>п/р</t>
  </si>
  <si>
    <t>презентация</t>
  </si>
  <si>
    <t>презентация, ЦОР</t>
  </si>
  <si>
    <t>ЦОР</t>
  </si>
  <si>
    <t>9 класс (70 часов)</t>
  </si>
  <si>
    <t>Алгоритмы обработки двумерных массивов.</t>
  </si>
  <si>
    <t>Способы сортировки массивов</t>
  </si>
  <si>
    <t>Фильм 
"Пользователи Рунета"</t>
  </si>
  <si>
    <t>диск "Компьютерные технологии для учителя"</t>
  </si>
  <si>
    <t>программа "виды алгоритмов"</t>
  </si>
  <si>
    <t>контрольная работа программа "виды алгоритмов"</t>
  </si>
  <si>
    <t>Предмет информатики. Роль информации в
 жизни людей</t>
  </si>
  <si>
    <t>Информация и ее виды. Восприятие инфор-
мации человеком</t>
  </si>
  <si>
    <t>Информационные процессы</t>
  </si>
  <si>
    <t>Измерение информации. Единицы измерения
информации</t>
  </si>
  <si>
    <t>Неопределенность знаний и количество 
информации</t>
  </si>
  <si>
    <t>Начальные сведения об архитектуре ЭВМ</t>
  </si>
  <si>
    <t>Принципы организации внутренней и внешней
памяти компьютера. Организация памяти на 
внешних носителях. Файлы.</t>
  </si>
  <si>
    <t>Персональный компьютер. Основные устройст-
ва и характеристики.</t>
  </si>
  <si>
    <t>Виды программного обеспечения. Основные функции ОС</t>
  </si>
  <si>
    <t>Архитектура ЭВМ</t>
  </si>
  <si>
    <t>Тексты в компьютерной памяти</t>
  </si>
  <si>
    <t>Текстовые редакторы и процессоры: 
назначение, возможности, принципы работы</t>
  </si>
  <si>
    <t>Основные приемы ввода, редактирования и 
форматирования текста</t>
  </si>
  <si>
    <t>Работа со шрифтами</t>
  </si>
  <si>
    <t>Работа с выделенными блоками через буфер обмена</t>
  </si>
  <si>
    <t>Работа с таблицами, списками</t>
  </si>
  <si>
    <t>Знакомство со встроенными шаблонами и 
стилями.</t>
  </si>
  <si>
    <t>Включение в текст гиперссылок.</t>
  </si>
  <si>
    <t>Интеллектуальные системы работы с текстом.</t>
  </si>
  <si>
    <t xml:space="preserve"> Компьютерная графика: области применения, 
технические средства</t>
  </si>
  <si>
    <t>Принципы кодирования изображения. Растро-
вая и векторная графика.</t>
  </si>
  <si>
    <t>Создание изображений в среде редактора 
векторного типа.</t>
  </si>
  <si>
    <t>Что такое мультимедиа; области применения.</t>
  </si>
  <si>
    <t>Представление звука в памяти компьютера.
Дискретизация аналогового сигнала.</t>
  </si>
  <si>
    <t>Технические средства мультимедиа.</t>
  </si>
  <si>
    <t>Компьютерные презентации. Создание 
презентаций.</t>
  </si>
  <si>
    <t>Графические изображения и анимация.</t>
  </si>
  <si>
    <t>Звук и текст в презентации. Представление и 
обработка звука.</t>
  </si>
  <si>
    <t>Защита презентаций</t>
  </si>
  <si>
    <t>выучить конспект,
п/з № 23</t>
  </si>
  <si>
    <t>5</t>
  </si>
  <si>
    <t>12</t>
  </si>
  <si>
    <t>13</t>
  </si>
  <si>
    <t>4</t>
  </si>
  <si>
    <t xml:space="preserve">Файловая структура фнешней памяти. </t>
  </si>
  <si>
    <t>Работа с файловой системой ОС.</t>
  </si>
  <si>
    <t>§ 11 № 25</t>
  </si>
  <si>
    <t xml:space="preserve">Создание изображений в среде редактора 
растрового типа. </t>
  </si>
  <si>
    <t>Форматы графических файлов</t>
  </si>
  <si>
    <t>§ 22</t>
  </si>
  <si>
    <t>Алфавитный подход к измерению информации. Решение задач</t>
  </si>
  <si>
    <t>§ 4, № 25, 26</t>
  </si>
  <si>
    <t>Условия поиска информации. Простые логические выражения.</t>
  </si>
  <si>
    <t>Условия поиска информации. Сложные логические выражения.</t>
  </si>
  <si>
    <t>§ 13</t>
  </si>
  <si>
    <t>Сортировка, удаление и добавление записей</t>
  </si>
  <si>
    <t>§ 14</t>
  </si>
  <si>
    <t>Разработка и исполнение ветвящихся и циклических программ.</t>
  </si>
  <si>
    <t>§ 43 
ч.1 стр. 257 № 3, 4</t>
  </si>
  <si>
    <t>Алгоритмы обработки одномерных массивов: максимальный и минимальный элемент массива, вставка и удаление элементов.</t>
  </si>
  <si>
    <t>8. календарно-тематическое планирование</t>
  </si>
  <si>
    <t>использование 
ТСО</t>
  </si>
  <si>
    <t>использование
 ТСО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</si>
</sst>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0" fillId="0" borderId="19" xfId="0" applyBorder="1" applyAlignment="1">
      <alignment vertical="center" textRotation="90"/>
    </xf>
    <xf numFmtId="0" fontId="2" fillId="0" borderId="18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/>
    </xf>
    <xf numFmtId="0" fontId="0" fillId="0" borderId="22" xfId="0" applyBorder="1" applyAlignment="1">
      <alignment horizontal="center" vertical="center" textRotation="90"/>
    </xf>
    <xf numFmtId="0" fontId="0" fillId="0" borderId="14" xfId="0" applyFill="1" applyBorder="1" applyAlignment="1">
      <alignment horizontal="center"/>
    </xf>
    <xf numFmtId="0" fontId="0" fillId="0" borderId="21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7" fillId="0" borderId="25" xfId="0" applyFont="1" applyBorder="1" applyAlignment="1">
      <alignment/>
    </xf>
    <xf numFmtId="0" fontId="3" fillId="0" borderId="24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4" fillId="0" borderId="2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4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37" xfId="0" applyBorder="1" applyAlignment="1">
      <alignment horizontal="center" vertical="center" textRotation="90"/>
    </xf>
    <xf numFmtId="0" fontId="4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47"/>
    </sheetView>
  </sheetViews>
  <sheetFormatPr defaultColWidth="9.140625" defaultRowHeight="15"/>
  <cols>
    <col min="1" max="1" width="6.7109375" style="0" customWidth="1"/>
    <col min="2" max="2" width="8.421875" style="0" customWidth="1"/>
    <col min="3" max="3" width="6.7109375" style="0" customWidth="1"/>
    <col min="4" max="4" width="55.421875" style="0" customWidth="1"/>
    <col min="5" max="5" width="7.57421875" style="0" customWidth="1"/>
    <col min="8" max="8" width="15.8515625" style="0" customWidth="1"/>
    <col min="9" max="9" width="20.421875" style="0" customWidth="1"/>
  </cols>
  <sheetData>
    <row r="1" spans="1:9" ht="15.75">
      <c r="A1" s="69" t="s">
        <v>249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55" t="s">
        <v>40</v>
      </c>
      <c r="B2" s="55"/>
      <c r="C2" s="55"/>
      <c r="D2" s="55"/>
      <c r="E2" s="55"/>
      <c r="F2" s="55"/>
      <c r="G2" s="55"/>
      <c r="H2" s="55"/>
      <c r="I2" s="55"/>
    </row>
    <row r="3" spans="1:9" ht="16.5" thickBot="1">
      <c r="A3" s="56" t="s">
        <v>185</v>
      </c>
      <c r="B3" s="56"/>
      <c r="C3" s="56"/>
      <c r="D3" s="56"/>
      <c r="E3" s="56"/>
      <c r="F3" s="56"/>
      <c r="G3" s="56"/>
      <c r="H3" s="56"/>
      <c r="I3" s="56"/>
    </row>
    <row r="4" spans="1:9" ht="15">
      <c r="A4" s="70" t="s">
        <v>0</v>
      </c>
      <c r="B4" s="71"/>
      <c r="C4" s="77" t="s">
        <v>186</v>
      </c>
      <c r="D4" s="83" t="s">
        <v>1</v>
      </c>
      <c r="E4" s="82" t="s">
        <v>2</v>
      </c>
      <c r="F4" s="82"/>
      <c r="G4" s="82"/>
      <c r="H4" s="77" t="s">
        <v>251</v>
      </c>
      <c r="I4" s="80" t="s">
        <v>3</v>
      </c>
    </row>
    <row r="5" spans="1:9" ht="25.5" customHeight="1" thickBot="1">
      <c r="A5" s="72"/>
      <c r="B5" s="73"/>
      <c r="C5" s="78"/>
      <c r="D5" s="78"/>
      <c r="E5" s="59" t="s">
        <v>4</v>
      </c>
      <c r="F5" s="43" t="s">
        <v>187</v>
      </c>
      <c r="G5" s="43" t="s">
        <v>188</v>
      </c>
      <c r="H5" s="78"/>
      <c r="I5" s="81"/>
    </row>
    <row r="6" spans="1:9" ht="15">
      <c r="A6" s="84" t="s">
        <v>24</v>
      </c>
      <c r="B6" s="57"/>
      <c r="C6" s="36"/>
      <c r="D6" s="9" t="s">
        <v>5</v>
      </c>
      <c r="E6" s="10">
        <v>1</v>
      </c>
      <c r="F6" s="9"/>
      <c r="G6" s="9"/>
      <c r="H6" s="11"/>
      <c r="I6" s="12"/>
    </row>
    <row r="7" spans="1:9" ht="30">
      <c r="A7" s="84"/>
      <c r="B7" s="58"/>
      <c r="C7" s="32">
        <v>1</v>
      </c>
      <c r="D7" s="25" t="s">
        <v>199</v>
      </c>
      <c r="E7" s="26">
        <v>1</v>
      </c>
      <c r="F7" s="26"/>
      <c r="G7" s="26"/>
      <c r="H7" s="26"/>
      <c r="I7" s="27" t="s">
        <v>7</v>
      </c>
    </row>
    <row r="8" spans="1:9" ht="15">
      <c r="A8" s="84"/>
      <c r="B8" s="57"/>
      <c r="C8" s="32"/>
      <c r="D8" s="3" t="s">
        <v>6</v>
      </c>
      <c r="E8" s="4">
        <v>6</v>
      </c>
      <c r="F8" s="37">
        <v>2</v>
      </c>
      <c r="G8" s="37">
        <v>1</v>
      </c>
      <c r="H8" s="1"/>
      <c r="I8" s="7"/>
    </row>
    <row r="9" spans="1:9" ht="30">
      <c r="A9" s="84"/>
      <c r="B9" s="58"/>
      <c r="C9" s="32">
        <v>2</v>
      </c>
      <c r="D9" s="2" t="s">
        <v>200</v>
      </c>
      <c r="E9" s="1">
        <v>1</v>
      </c>
      <c r="F9" s="1"/>
      <c r="G9" s="1"/>
      <c r="H9" s="1" t="s">
        <v>189</v>
      </c>
      <c r="I9" s="8" t="s">
        <v>8</v>
      </c>
    </row>
    <row r="10" spans="1:9" ht="15">
      <c r="A10" s="84"/>
      <c r="B10" s="58"/>
      <c r="C10" s="32">
        <v>3</v>
      </c>
      <c r="D10" s="1" t="s">
        <v>201</v>
      </c>
      <c r="E10" s="1">
        <v>1</v>
      </c>
      <c r="F10" s="1">
        <v>1</v>
      </c>
      <c r="G10" s="1"/>
      <c r="H10" s="1" t="s">
        <v>34</v>
      </c>
      <c r="I10" s="8" t="s">
        <v>9</v>
      </c>
    </row>
    <row r="11" spans="1:9" ht="28.5" customHeight="1">
      <c r="A11" s="85"/>
      <c r="B11" s="58"/>
      <c r="C11" s="33" t="s">
        <v>232</v>
      </c>
      <c r="D11" s="45" t="s">
        <v>202</v>
      </c>
      <c r="E11" s="1">
        <v>1</v>
      </c>
      <c r="F11" s="1"/>
      <c r="G11" s="1"/>
      <c r="H11" s="1" t="s">
        <v>189</v>
      </c>
      <c r="I11" s="8" t="s">
        <v>35</v>
      </c>
    </row>
    <row r="12" spans="1:9" ht="31.5" customHeight="1">
      <c r="A12" s="44"/>
      <c r="B12" s="58"/>
      <c r="C12" s="33" t="s">
        <v>229</v>
      </c>
      <c r="D12" s="45" t="s">
        <v>239</v>
      </c>
      <c r="E12" s="1">
        <v>1</v>
      </c>
      <c r="F12" s="1"/>
      <c r="G12" s="1"/>
      <c r="H12" s="1"/>
      <c r="I12" s="27" t="s">
        <v>240</v>
      </c>
    </row>
    <row r="13" spans="1:9" ht="30">
      <c r="A13" s="74" t="s">
        <v>25</v>
      </c>
      <c r="B13" s="50"/>
      <c r="C13" s="34">
        <v>6</v>
      </c>
      <c r="D13" s="2" t="s">
        <v>203</v>
      </c>
      <c r="E13" s="1">
        <v>1</v>
      </c>
      <c r="F13" s="1"/>
      <c r="G13" s="1">
        <v>1</v>
      </c>
      <c r="H13" s="1" t="s">
        <v>189</v>
      </c>
      <c r="I13" s="8" t="s">
        <v>36</v>
      </c>
    </row>
    <row r="14" spans="1:9" ht="27.75" customHeight="1">
      <c r="A14" s="75"/>
      <c r="B14" s="50"/>
      <c r="C14" s="34">
        <v>7</v>
      </c>
      <c r="D14" s="2" t="s">
        <v>202</v>
      </c>
      <c r="E14" s="1">
        <v>1</v>
      </c>
      <c r="F14" s="1">
        <v>1</v>
      </c>
      <c r="G14" s="1"/>
      <c r="H14" s="1" t="s">
        <v>190</v>
      </c>
      <c r="I14" s="8" t="s">
        <v>150</v>
      </c>
    </row>
    <row r="15" spans="1:9" ht="18" customHeight="1">
      <c r="A15" s="75"/>
      <c r="B15" s="53"/>
      <c r="C15" s="34"/>
      <c r="D15" s="5" t="s">
        <v>10</v>
      </c>
      <c r="E15" s="4">
        <v>7</v>
      </c>
      <c r="F15" s="37">
        <v>1</v>
      </c>
      <c r="G15" s="37">
        <v>3</v>
      </c>
      <c r="H15" s="1"/>
      <c r="I15" s="7"/>
    </row>
    <row r="16" spans="1:9" ht="16.5" customHeight="1">
      <c r="A16" s="75"/>
      <c r="B16" s="50"/>
      <c r="C16" s="34">
        <v>8</v>
      </c>
      <c r="D16" s="2" t="s">
        <v>204</v>
      </c>
      <c r="E16" s="1">
        <v>1</v>
      </c>
      <c r="F16" s="1"/>
      <c r="G16" s="1"/>
      <c r="H16" s="1" t="s">
        <v>190</v>
      </c>
      <c r="I16" s="8" t="s">
        <v>11</v>
      </c>
    </row>
    <row r="17" spans="1:9" ht="46.5" customHeight="1">
      <c r="A17" s="79"/>
      <c r="B17" s="50"/>
      <c r="C17" s="34">
        <v>9</v>
      </c>
      <c r="D17" s="2" t="s">
        <v>205</v>
      </c>
      <c r="E17" s="1">
        <v>1</v>
      </c>
      <c r="F17" s="1"/>
      <c r="G17" s="1">
        <v>1</v>
      </c>
      <c r="H17" s="1" t="s">
        <v>191</v>
      </c>
      <c r="I17" s="8" t="s">
        <v>37</v>
      </c>
    </row>
    <row r="18" spans="1:9" ht="29.25" customHeight="1">
      <c r="A18" s="74" t="s">
        <v>26</v>
      </c>
      <c r="B18" s="50"/>
      <c r="C18" s="34">
        <v>10</v>
      </c>
      <c r="D18" s="2" t="s">
        <v>206</v>
      </c>
      <c r="E18" s="1">
        <v>1</v>
      </c>
      <c r="F18" s="1">
        <v>1</v>
      </c>
      <c r="G18" s="1"/>
      <c r="H18" s="1" t="s">
        <v>34</v>
      </c>
      <c r="I18" s="8" t="s">
        <v>38</v>
      </c>
    </row>
    <row r="19" spans="1:9" ht="14.25" customHeight="1">
      <c r="A19" s="75"/>
      <c r="B19" s="50"/>
      <c r="C19" s="34">
        <v>11</v>
      </c>
      <c r="D19" s="2" t="s">
        <v>207</v>
      </c>
      <c r="E19" s="1">
        <v>1</v>
      </c>
      <c r="F19" s="1"/>
      <c r="G19" s="1"/>
      <c r="H19" s="1" t="s">
        <v>190</v>
      </c>
      <c r="I19" s="8" t="s">
        <v>12</v>
      </c>
    </row>
    <row r="20" spans="1:9" ht="17.25" customHeight="1">
      <c r="A20" s="79"/>
      <c r="B20" s="50"/>
      <c r="C20" s="35" t="s">
        <v>230</v>
      </c>
      <c r="D20" s="2" t="s">
        <v>233</v>
      </c>
      <c r="E20" s="1">
        <v>1</v>
      </c>
      <c r="F20" s="1"/>
      <c r="G20" s="1"/>
      <c r="H20" s="1" t="s">
        <v>190</v>
      </c>
      <c r="I20" s="27" t="s">
        <v>235</v>
      </c>
    </row>
    <row r="21" spans="1:9" ht="19.5" customHeight="1">
      <c r="A21" s="49"/>
      <c r="B21" s="50"/>
      <c r="C21" s="35" t="s">
        <v>231</v>
      </c>
      <c r="D21" s="2" t="s">
        <v>234</v>
      </c>
      <c r="E21" s="1">
        <v>1</v>
      </c>
      <c r="F21" s="1"/>
      <c r="G21" s="1">
        <v>1</v>
      </c>
      <c r="H21" s="1"/>
      <c r="I21" s="27" t="s">
        <v>124</v>
      </c>
    </row>
    <row r="22" spans="1:9" ht="16.5" customHeight="1">
      <c r="A22" s="74" t="s">
        <v>27</v>
      </c>
      <c r="B22" s="50"/>
      <c r="C22" s="34">
        <v>14</v>
      </c>
      <c r="D22" s="2" t="s">
        <v>208</v>
      </c>
      <c r="E22" s="1">
        <v>1</v>
      </c>
      <c r="F22" s="1"/>
      <c r="G22" s="1">
        <v>1</v>
      </c>
      <c r="H22" s="1" t="s">
        <v>189</v>
      </c>
      <c r="I22" s="8" t="s">
        <v>151</v>
      </c>
    </row>
    <row r="23" spans="1:9" ht="15">
      <c r="A23" s="75"/>
      <c r="B23" s="53"/>
      <c r="C23" s="34"/>
      <c r="D23" s="5" t="s">
        <v>13</v>
      </c>
      <c r="E23" s="4">
        <v>9</v>
      </c>
      <c r="F23" s="37">
        <v>1</v>
      </c>
      <c r="G23" s="37">
        <v>6</v>
      </c>
      <c r="H23" s="1"/>
      <c r="I23" s="7"/>
    </row>
    <row r="24" spans="1:9" ht="15">
      <c r="A24" s="75"/>
      <c r="B24" s="50"/>
      <c r="C24" s="34">
        <v>15</v>
      </c>
      <c r="D24" s="2" t="s">
        <v>209</v>
      </c>
      <c r="E24" s="1">
        <v>1</v>
      </c>
      <c r="F24" s="1"/>
      <c r="G24" s="1"/>
      <c r="H24" s="1" t="s">
        <v>190</v>
      </c>
      <c r="I24" s="8" t="s">
        <v>152</v>
      </c>
    </row>
    <row r="25" spans="1:9" ht="30">
      <c r="A25" s="75"/>
      <c r="B25" s="50"/>
      <c r="C25" s="34">
        <v>16</v>
      </c>
      <c r="D25" s="2" t="s">
        <v>210</v>
      </c>
      <c r="E25" s="1">
        <v>1</v>
      </c>
      <c r="F25" s="1">
        <v>1</v>
      </c>
      <c r="G25" s="1"/>
      <c r="H25" s="1" t="s">
        <v>34</v>
      </c>
      <c r="I25" s="8" t="s">
        <v>153</v>
      </c>
    </row>
    <row r="26" spans="1:9" ht="30">
      <c r="A26" s="79"/>
      <c r="B26" s="50"/>
      <c r="C26" s="34">
        <v>17</v>
      </c>
      <c r="D26" s="2" t="s">
        <v>211</v>
      </c>
      <c r="E26" s="1">
        <v>1</v>
      </c>
      <c r="F26" s="1"/>
      <c r="G26" s="1">
        <v>1</v>
      </c>
      <c r="H26" s="1" t="s">
        <v>191</v>
      </c>
      <c r="I26" s="8" t="s">
        <v>154</v>
      </c>
    </row>
    <row r="27" spans="1:9" ht="15">
      <c r="A27" s="74" t="s">
        <v>28</v>
      </c>
      <c r="B27" s="50"/>
      <c r="C27" s="34">
        <v>18</v>
      </c>
      <c r="D27" s="2" t="s">
        <v>212</v>
      </c>
      <c r="E27" s="1">
        <v>1</v>
      </c>
      <c r="F27" s="1"/>
      <c r="G27" s="1">
        <v>1</v>
      </c>
      <c r="H27" s="1" t="s">
        <v>191</v>
      </c>
      <c r="I27" s="8" t="s">
        <v>155</v>
      </c>
    </row>
    <row r="28" spans="1:9" ht="15">
      <c r="A28" s="75"/>
      <c r="B28" s="50"/>
      <c r="C28" s="34">
        <v>19</v>
      </c>
      <c r="D28" s="2" t="s">
        <v>213</v>
      </c>
      <c r="E28" s="1">
        <v>1</v>
      </c>
      <c r="F28" s="1"/>
      <c r="G28" s="1">
        <v>1</v>
      </c>
      <c r="H28" s="1" t="s">
        <v>191</v>
      </c>
      <c r="I28" s="8" t="s">
        <v>156</v>
      </c>
    </row>
    <row r="29" spans="1:9" ht="15">
      <c r="A29" s="79"/>
      <c r="B29" s="50"/>
      <c r="C29" s="34">
        <v>20</v>
      </c>
      <c r="D29" s="2" t="s">
        <v>214</v>
      </c>
      <c r="E29" s="1">
        <v>1</v>
      </c>
      <c r="F29" s="1"/>
      <c r="G29" s="1">
        <v>1</v>
      </c>
      <c r="H29" s="1" t="s">
        <v>191</v>
      </c>
      <c r="I29" s="8" t="s">
        <v>157</v>
      </c>
    </row>
    <row r="30" spans="1:9" ht="30">
      <c r="A30" s="75" t="s">
        <v>29</v>
      </c>
      <c r="B30" s="50"/>
      <c r="C30" s="34">
        <v>21</v>
      </c>
      <c r="D30" s="2" t="s">
        <v>215</v>
      </c>
      <c r="E30" s="1">
        <v>1</v>
      </c>
      <c r="F30" s="1"/>
      <c r="G30" s="1">
        <v>1</v>
      </c>
      <c r="H30" s="1" t="s">
        <v>191</v>
      </c>
      <c r="I30" s="8" t="s">
        <v>158</v>
      </c>
    </row>
    <row r="31" spans="1:9" ht="15">
      <c r="A31" s="75"/>
      <c r="B31" s="50"/>
      <c r="C31" s="34">
        <v>22</v>
      </c>
      <c r="D31" s="2" t="s">
        <v>216</v>
      </c>
      <c r="E31" s="1">
        <v>1</v>
      </c>
      <c r="F31" s="1"/>
      <c r="G31" s="1">
        <v>1</v>
      </c>
      <c r="H31" s="1" t="s">
        <v>191</v>
      </c>
      <c r="I31" s="8" t="s">
        <v>159</v>
      </c>
    </row>
    <row r="32" spans="1:9" ht="15">
      <c r="A32" s="75"/>
      <c r="B32" s="50"/>
      <c r="C32" s="34">
        <v>23</v>
      </c>
      <c r="D32" s="2" t="s">
        <v>217</v>
      </c>
      <c r="E32" s="1">
        <v>1</v>
      </c>
      <c r="F32" s="1"/>
      <c r="G32" s="1"/>
      <c r="H32" s="1" t="s">
        <v>189</v>
      </c>
      <c r="I32" s="8" t="s">
        <v>16</v>
      </c>
    </row>
    <row r="33" spans="1:9" ht="15">
      <c r="A33" s="75"/>
      <c r="B33" s="53"/>
      <c r="C33" s="34"/>
      <c r="D33" s="5" t="s">
        <v>17</v>
      </c>
      <c r="E33" s="4">
        <v>5</v>
      </c>
      <c r="F33" s="1"/>
      <c r="G33" s="37">
        <v>3</v>
      </c>
      <c r="H33" s="1"/>
      <c r="I33" s="7"/>
    </row>
    <row r="34" spans="1:9" ht="31.5" customHeight="1">
      <c r="A34" s="79"/>
      <c r="B34" s="50"/>
      <c r="C34" s="34">
        <v>24</v>
      </c>
      <c r="D34" s="2" t="s">
        <v>218</v>
      </c>
      <c r="E34" s="1">
        <v>1</v>
      </c>
      <c r="F34" s="1"/>
      <c r="G34" s="1"/>
      <c r="H34" s="1" t="s">
        <v>189</v>
      </c>
      <c r="I34" s="8" t="s">
        <v>160</v>
      </c>
    </row>
    <row r="35" spans="1:9" ht="30.75" customHeight="1">
      <c r="A35" s="74" t="s">
        <v>30</v>
      </c>
      <c r="B35" s="50"/>
      <c r="C35" s="34">
        <v>25</v>
      </c>
      <c r="D35" s="2" t="s">
        <v>219</v>
      </c>
      <c r="E35" s="1">
        <v>1</v>
      </c>
      <c r="F35" s="1"/>
      <c r="G35" s="1">
        <v>1</v>
      </c>
      <c r="H35" s="1" t="s">
        <v>189</v>
      </c>
      <c r="I35" s="8" t="s">
        <v>39</v>
      </c>
    </row>
    <row r="36" spans="1:9" ht="30">
      <c r="A36" s="75"/>
      <c r="B36" s="50"/>
      <c r="C36" s="34">
        <v>26</v>
      </c>
      <c r="D36" s="2" t="s">
        <v>236</v>
      </c>
      <c r="E36" s="1">
        <v>1</v>
      </c>
      <c r="F36" s="1"/>
      <c r="G36" s="1">
        <v>1</v>
      </c>
      <c r="H36" s="1" t="s">
        <v>191</v>
      </c>
      <c r="I36" s="27" t="s">
        <v>161</v>
      </c>
    </row>
    <row r="37" spans="1:9" ht="15">
      <c r="A37" s="75"/>
      <c r="B37" s="50"/>
      <c r="C37" s="34">
        <v>27</v>
      </c>
      <c r="D37" s="2" t="s">
        <v>237</v>
      </c>
      <c r="E37" s="1">
        <v>1</v>
      </c>
      <c r="F37" s="1"/>
      <c r="G37" s="1"/>
      <c r="H37" s="1" t="s">
        <v>191</v>
      </c>
      <c r="I37" s="8" t="s">
        <v>238</v>
      </c>
    </row>
    <row r="38" spans="1:9" ht="30">
      <c r="A38" s="79"/>
      <c r="B38" s="50"/>
      <c r="C38" s="34">
        <v>28</v>
      </c>
      <c r="D38" s="2" t="s">
        <v>220</v>
      </c>
      <c r="E38" s="1">
        <v>1</v>
      </c>
      <c r="F38" s="1"/>
      <c r="G38" s="1">
        <v>1</v>
      </c>
      <c r="H38" s="1"/>
      <c r="I38" s="8" t="s">
        <v>162</v>
      </c>
    </row>
    <row r="39" spans="1:9" ht="15">
      <c r="A39" s="74" t="s">
        <v>31</v>
      </c>
      <c r="B39" s="52"/>
      <c r="C39" s="34"/>
      <c r="D39" s="5" t="s">
        <v>18</v>
      </c>
      <c r="E39" s="4">
        <v>7</v>
      </c>
      <c r="F39" s="37">
        <v>1</v>
      </c>
      <c r="G39" s="37">
        <v>4</v>
      </c>
      <c r="H39" s="1"/>
      <c r="I39" s="7"/>
    </row>
    <row r="40" spans="1:9" ht="15">
      <c r="A40" s="75"/>
      <c r="B40" s="50"/>
      <c r="C40" s="34">
        <v>29</v>
      </c>
      <c r="D40" s="6" t="s">
        <v>221</v>
      </c>
      <c r="E40" s="1">
        <v>1</v>
      </c>
      <c r="F40" s="1"/>
      <c r="G40" s="1"/>
      <c r="H40" s="1" t="s">
        <v>189</v>
      </c>
      <c r="I40" s="8" t="s">
        <v>163</v>
      </c>
    </row>
    <row r="41" spans="1:9" ht="30">
      <c r="A41" s="75"/>
      <c r="B41" s="50"/>
      <c r="C41" s="34">
        <v>30</v>
      </c>
      <c r="D41" s="2" t="s">
        <v>222</v>
      </c>
      <c r="E41" s="1">
        <v>1</v>
      </c>
      <c r="F41" s="1"/>
      <c r="G41" s="1">
        <v>1</v>
      </c>
      <c r="H41" s="1" t="s">
        <v>190</v>
      </c>
      <c r="I41" s="8" t="s">
        <v>20</v>
      </c>
    </row>
    <row r="42" spans="1:9" ht="15">
      <c r="A42" s="79"/>
      <c r="B42" s="50"/>
      <c r="C42" s="34">
        <v>31</v>
      </c>
      <c r="D42" s="2" t="s">
        <v>223</v>
      </c>
      <c r="E42" s="1">
        <v>1</v>
      </c>
      <c r="F42" s="1">
        <v>1</v>
      </c>
      <c r="G42" s="1"/>
      <c r="H42" s="1" t="s">
        <v>34</v>
      </c>
      <c r="I42" s="8" t="s">
        <v>164</v>
      </c>
    </row>
    <row r="43" spans="1:9" ht="30">
      <c r="A43" s="74" t="s">
        <v>32</v>
      </c>
      <c r="B43" s="50"/>
      <c r="C43" s="34">
        <v>32</v>
      </c>
      <c r="D43" s="2" t="s">
        <v>224</v>
      </c>
      <c r="E43" s="1">
        <v>1</v>
      </c>
      <c r="F43" s="1"/>
      <c r="G43" s="1">
        <v>1</v>
      </c>
      <c r="H43" s="1" t="s">
        <v>191</v>
      </c>
      <c r="I43" s="8" t="s">
        <v>165</v>
      </c>
    </row>
    <row r="44" spans="1:9" ht="15">
      <c r="A44" s="75"/>
      <c r="B44" s="50"/>
      <c r="C44" s="34">
        <v>33</v>
      </c>
      <c r="D44" s="2" t="s">
        <v>225</v>
      </c>
      <c r="E44" s="1">
        <v>1</v>
      </c>
      <c r="F44" s="1"/>
      <c r="G44" s="1">
        <v>1</v>
      </c>
      <c r="H44" s="1" t="s">
        <v>191</v>
      </c>
      <c r="I44" s="8" t="s">
        <v>22</v>
      </c>
    </row>
    <row r="45" spans="1:9" ht="29.25" customHeight="1">
      <c r="A45" s="75"/>
      <c r="B45" s="50"/>
      <c r="C45" s="34">
        <v>34</v>
      </c>
      <c r="D45" s="2" t="s">
        <v>226</v>
      </c>
      <c r="E45" s="1">
        <v>1</v>
      </c>
      <c r="F45" s="1"/>
      <c r="G45" s="1">
        <v>1</v>
      </c>
      <c r="H45" s="1" t="s">
        <v>190</v>
      </c>
      <c r="I45" s="8" t="s">
        <v>23</v>
      </c>
    </row>
    <row r="46" spans="1:9" ht="17.25" customHeight="1" thickBot="1">
      <c r="A46" s="76"/>
      <c r="B46" s="63"/>
      <c r="C46" s="64">
        <v>35</v>
      </c>
      <c r="D46" s="65" t="s">
        <v>227</v>
      </c>
      <c r="E46" s="66">
        <v>1</v>
      </c>
      <c r="F46" s="66"/>
      <c r="G46" s="66"/>
      <c r="H46" s="66"/>
      <c r="I46" s="67"/>
    </row>
    <row r="47" spans="1:9" ht="15.75" thickBot="1">
      <c r="A47" s="60"/>
      <c r="B47" s="61"/>
      <c r="C47" s="31"/>
      <c r="D47" s="15" t="s">
        <v>33</v>
      </c>
      <c r="E47" s="15">
        <v>35</v>
      </c>
      <c r="F47" s="15">
        <v>5</v>
      </c>
      <c r="G47" s="15">
        <v>17</v>
      </c>
      <c r="H47" s="15"/>
      <c r="I47" s="16"/>
    </row>
  </sheetData>
  <sheetProtection/>
  <mergeCells count="16">
    <mergeCell ref="A27:A29"/>
    <mergeCell ref="A18:A20"/>
    <mergeCell ref="A22:A26"/>
    <mergeCell ref="E4:G4"/>
    <mergeCell ref="D4:D5"/>
    <mergeCell ref="A6:A11"/>
    <mergeCell ref="A1:I1"/>
    <mergeCell ref="A4:B5"/>
    <mergeCell ref="A43:A46"/>
    <mergeCell ref="C4:C5"/>
    <mergeCell ref="A30:A34"/>
    <mergeCell ref="A35:A38"/>
    <mergeCell ref="A39:A42"/>
    <mergeCell ref="A13:A17"/>
    <mergeCell ref="H4:H5"/>
    <mergeCell ref="I4:I5"/>
  </mergeCells>
  <printOptions/>
  <pageMargins left="0.31496062992125984" right="0.28" top="0.22" bottom="0.31496062992125984" header="0.2362204724409449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60" zoomScaleNormal="60" zoomScalePageLayoutView="0" workbookViewId="0" topLeftCell="A1">
      <selection activeCell="O12" sqref="O12"/>
    </sheetView>
  </sheetViews>
  <sheetFormatPr defaultColWidth="9.140625" defaultRowHeight="15"/>
  <cols>
    <col min="1" max="1" width="7.140625" style="0" customWidth="1"/>
    <col min="2" max="2" width="8.7109375" style="0" customWidth="1"/>
    <col min="3" max="3" width="8.140625" style="0" customWidth="1"/>
    <col min="4" max="4" width="55.140625" style="0" customWidth="1"/>
    <col min="8" max="8" width="14.57421875" style="0" customWidth="1"/>
    <col min="9" max="9" width="20.28125" style="0" customWidth="1"/>
  </cols>
  <sheetData>
    <row r="1" spans="1:10" ht="18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55" t="s">
        <v>40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6.25" customHeight="1" thickBot="1">
      <c r="A3" s="68" t="s">
        <v>192</v>
      </c>
      <c r="B3" s="68"/>
      <c r="C3" s="68"/>
      <c r="D3" s="68"/>
      <c r="E3" s="68"/>
      <c r="F3" s="68"/>
      <c r="G3" s="68"/>
      <c r="H3" s="68"/>
      <c r="I3" s="68"/>
      <c r="J3" s="68"/>
    </row>
    <row r="4" spans="1:9" ht="15" customHeight="1">
      <c r="A4" s="70" t="s">
        <v>0</v>
      </c>
      <c r="B4" s="71"/>
      <c r="C4" s="77" t="s">
        <v>186</v>
      </c>
      <c r="D4" s="83" t="s">
        <v>1</v>
      </c>
      <c r="E4" s="82" t="s">
        <v>2</v>
      </c>
      <c r="F4" s="82"/>
      <c r="G4" s="82"/>
      <c r="H4" s="77" t="s">
        <v>250</v>
      </c>
      <c r="I4" s="80" t="s">
        <v>3</v>
      </c>
    </row>
    <row r="5" spans="1:9" ht="29.25" customHeight="1" thickBot="1">
      <c r="A5" s="72"/>
      <c r="B5" s="73"/>
      <c r="C5" s="78"/>
      <c r="D5" s="78"/>
      <c r="E5" s="43" t="s">
        <v>4</v>
      </c>
      <c r="F5" s="43" t="s">
        <v>187</v>
      </c>
      <c r="G5" s="43" t="s">
        <v>188</v>
      </c>
      <c r="H5" s="78"/>
      <c r="I5" s="81"/>
    </row>
    <row r="6" spans="1:9" ht="15">
      <c r="A6" s="79" t="s">
        <v>24</v>
      </c>
      <c r="B6" s="54"/>
      <c r="C6" s="42"/>
      <c r="D6" s="18" t="s">
        <v>41</v>
      </c>
      <c r="E6" s="18">
        <v>10</v>
      </c>
      <c r="F6" s="18">
        <f>SUM(F7:F16)</f>
        <v>1</v>
      </c>
      <c r="G6" s="18">
        <f>SUM(G7:G16)</f>
        <v>6</v>
      </c>
      <c r="H6" s="19"/>
      <c r="I6" s="28"/>
    </row>
    <row r="7" spans="1:9" ht="43.5" customHeight="1">
      <c r="A7" s="88"/>
      <c r="B7" s="50"/>
      <c r="C7" s="40">
        <v>1</v>
      </c>
      <c r="D7" s="1" t="s">
        <v>42</v>
      </c>
      <c r="E7" s="1">
        <v>1</v>
      </c>
      <c r="F7" s="1"/>
      <c r="G7" s="1"/>
      <c r="H7" s="2" t="s">
        <v>195</v>
      </c>
      <c r="I7" s="7" t="s">
        <v>113</v>
      </c>
    </row>
    <row r="8" spans="1:9" ht="30">
      <c r="A8" s="88"/>
      <c r="B8" s="50"/>
      <c r="C8" s="40">
        <v>2</v>
      </c>
      <c r="D8" s="2" t="s">
        <v>112</v>
      </c>
      <c r="E8" s="1">
        <v>1</v>
      </c>
      <c r="F8" s="1"/>
      <c r="G8" s="1"/>
      <c r="H8" s="1" t="s">
        <v>189</v>
      </c>
      <c r="I8" s="7" t="s">
        <v>9</v>
      </c>
    </row>
    <row r="9" spans="1:9" ht="15" customHeight="1">
      <c r="A9" s="88"/>
      <c r="B9" s="50"/>
      <c r="C9" s="40">
        <v>3</v>
      </c>
      <c r="D9" s="2" t="s">
        <v>43</v>
      </c>
      <c r="E9" s="1">
        <v>1</v>
      </c>
      <c r="F9" s="1"/>
      <c r="G9" s="1">
        <v>1</v>
      </c>
      <c r="H9" s="1"/>
      <c r="I9" s="7" t="s">
        <v>114</v>
      </c>
    </row>
    <row r="10" spans="1:9" ht="31.5" customHeight="1">
      <c r="A10" s="88"/>
      <c r="B10" s="50"/>
      <c r="C10" s="40">
        <v>4</v>
      </c>
      <c r="D10" s="2" t="s">
        <v>44</v>
      </c>
      <c r="E10" s="1">
        <v>1</v>
      </c>
      <c r="F10" s="1"/>
      <c r="G10" s="1">
        <v>1</v>
      </c>
      <c r="H10" s="1" t="s">
        <v>191</v>
      </c>
      <c r="I10" s="7" t="s">
        <v>166</v>
      </c>
    </row>
    <row r="11" spans="1:9" ht="15" customHeight="1">
      <c r="A11" s="88"/>
      <c r="B11" s="50"/>
      <c r="C11" s="40">
        <v>5</v>
      </c>
      <c r="D11" s="2" t="s">
        <v>45</v>
      </c>
      <c r="E11" s="1">
        <v>1</v>
      </c>
      <c r="F11" s="1"/>
      <c r="G11" s="1">
        <v>1</v>
      </c>
      <c r="H11" s="1" t="s">
        <v>191</v>
      </c>
      <c r="I11" s="7" t="s">
        <v>115</v>
      </c>
    </row>
    <row r="12" spans="1:9" ht="15">
      <c r="A12" s="88"/>
      <c r="B12" s="50"/>
      <c r="C12" s="40">
        <v>6</v>
      </c>
      <c r="D12" s="2" t="s">
        <v>46</v>
      </c>
      <c r="E12" s="1">
        <v>1</v>
      </c>
      <c r="F12" s="1"/>
      <c r="G12" s="1"/>
      <c r="H12" s="1" t="s">
        <v>190</v>
      </c>
      <c r="I12" s="7" t="s">
        <v>116</v>
      </c>
    </row>
    <row r="13" spans="1:9" ht="56.25" customHeight="1">
      <c r="A13" s="88"/>
      <c r="B13" s="50"/>
      <c r="C13" s="40">
        <v>7</v>
      </c>
      <c r="D13" s="2" t="s">
        <v>47</v>
      </c>
      <c r="E13" s="1">
        <v>1</v>
      </c>
      <c r="F13" s="1"/>
      <c r="G13" s="1">
        <v>1</v>
      </c>
      <c r="H13" s="2" t="s">
        <v>196</v>
      </c>
      <c r="I13" s="7" t="s">
        <v>11</v>
      </c>
    </row>
    <row r="14" spans="1:9" ht="45" customHeight="1">
      <c r="A14" s="88"/>
      <c r="B14" s="50"/>
      <c r="C14" s="40">
        <v>8</v>
      </c>
      <c r="D14" s="2" t="s">
        <v>48</v>
      </c>
      <c r="E14" s="1">
        <v>1</v>
      </c>
      <c r="F14" s="1"/>
      <c r="G14" s="1">
        <v>1</v>
      </c>
      <c r="H14" s="1" t="s">
        <v>191</v>
      </c>
      <c r="I14" s="29" t="s">
        <v>117</v>
      </c>
    </row>
    <row r="15" spans="1:9" ht="45">
      <c r="A15" s="88"/>
      <c r="B15" s="50"/>
      <c r="C15" s="40">
        <v>9</v>
      </c>
      <c r="D15" s="2" t="s">
        <v>49</v>
      </c>
      <c r="E15" s="1">
        <v>1</v>
      </c>
      <c r="F15" s="1"/>
      <c r="G15" s="1">
        <v>1</v>
      </c>
      <c r="H15" s="1" t="s">
        <v>191</v>
      </c>
      <c r="I15" s="29" t="s">
        <v>119</v>
      </c>
    </row>
    <row r="16" spans="1:9" ht="15">
      <c r="A16" s="88"/>
      <c r="B16" s="50"/>
      <c r="C16" s="40">
        <v>10</v>
      </c>
      <c r="D16" s="17" t="s">
        <v>50</v>
      </c>
      <c r="E16" s="1">
        <v>1</v>
      </c>
      <c r="F16" s="1">
        <v>1</v>
      </c>
      <c r="G16" s="1"/>
      <c r="H16" s="1" t="s">
        <v>34</v>
      </c>
      <c r="I16" s="7" t="s">
        <v>118</v>
      </c>
    </row>
    <row r="17" spans="1:9" ht="15" customHeight="1">
      <c r="A17" s="89" t="s">
        <v>25</v>
      </c>
      <c r="B17" s="52"/>
      <c r="C17" s="1"/>
      <c r="D17" s="4" t="s">
        <v>51</v>
      </c>
      <c r="E17" s="4">
        <v>5</v>
      </c>
      <c r="F17" s="4">
        <f>SUM(F18:F22)</f>
        <v>1</v>
      </c>
      <c r="G17" s="4">
        <f>SUM(G18:G22)</f>
        <v>1</v>
      </c>
      <c r="H17" s="1"/>
      <c r="I17" s="7"/>
    </row>
    <row r="18" spans="1:9" ht="30">
      <c r="A18" s="90"/>
      <c r="B18" s="50"/>
      <c r="C18" s="40">
        <v>11</v>
      </c>
      <c r="D18" s="2" t="s">
        <v>52</v>
      </c>
      <c r="E18" s="1">
        <v>1</v>
      </c>
      <c r="F18" s="1"/>
      <c r="G18" s="1"/>
      <c r="H18" s="1" t="s">
        <v>191</v>
      </c>
      <c r="I18" s="7" t="s">
        <v>120</v>
      </c>
    </row>
    <row r="19" spans="1:9" ht="15" customHeight="1">
      <c r="A19" s="90"/>
      <c r="B19" s="50"/>
      <c r="C19" s="40">
        <v>12</v>
      </c>
      <c r="D19" s="20" t="s">
        <v>53</v>
      </c>
      <c r="E19" s="1">
        <v>1</v>
      </c>
      <c r="F19" s="1"/>
      <c r="G19" s="1"/>
      <c r="H19" s="1" t="s">
        <v>189</v>
      </c>
      <c r="I19" s="7" t="s">
        <v>167</v>
      </c>
    </row>
    <row r="20" spans="1:9" ht="30">
      <c r="A20" s="90"/>
      <c r="B20" s="50"/>
      <c r="C20" s="40">
        <v>13</v>
      </c>
      <c r="D20" s="20" t="s">
        <v>54</v>
      </c>
      <c r="E20" s="1">
        <v>1</v>
      </c>
      <c r="F20" s="1"/>
      <c r="G20" s="1"/>
      <c r="H20" s="1" t="s">
        <v>189</v>
      </c>
      <c r="I20" s="7" t="s">
        <v>121</v>
      </c>
    </row>
    <row r="21" spans="1:9" ht="15" customHeight="1">
      <c r="A21" s="90"/>
      <c r="B21" s="50"/>
      <c r="C21" s="40">
        <v>14</v>
      </c>
      <c r="D21" s="20" t="s">
        <v>55</v>
      </c>
      <c r="E21" s="1">
        <v>1</v>
      </c>
      <c r="F21" s="1"/>
      <c r="G21" s="1">
        <v>1</v>
      </c>
      <c r="H21" s="1" t="s">
        <v>189</v>
      </c>
      <c r="I21" s="7" t="s">
        <v>168</v>
      </c>
    </row>
    <row r="22" spans="1:9" ht="15">
      <c r="A22" s="90"/>
      <c r="B22" s="50"/>
      <c r="C22" s="40">
        <v>15</v>
      </c>
      <c r="D22" s="20" t="s">
        <v>56</v>
      </c>
      <c r="E22" s="1">
        <v>1</v>
      </c>
      <c r="F22" s="1">
        <v>1</v>
      </c>
      <c r="G22" s="1"/>
      <c r="H22" s="1" t="s">
        <v>34</v>
      </c>
      <c r="I22" s="7" t="s">
        <v>169</v>
      </c>
    </row>
    <row r="23" spans="1:9" ht="15" customHeight="1">
      <c r="A23" s="90"/>
      <c r="B23" s="53"/>
      <c r="C23" s="1"/>
      <c r="D23" s="21" t="s">
        <v>57</v>
      </c>
      <c r="E23" s="4">
        <v>12</v>
      </c>
      <c r="F23" s="4">
        <f>SUM(F24:F35)</f>
        <v>1</v>
      </c>
      <c r="G23" s="4">
        <f>SUM(G24:G35)</f>
        <v>6</v>
      </c>
      <c r="H23" s="1"/>
      <c r="I23" s="7"/>
    </row>
    <row r="24" spans="1:9" ht="15">
      <c r="A24" s="90"/>
      <c r="B24" s="50"/>
      <c r="C24" s="40">
        <v>16</v>
      </c>
      <c r="D24" s="20" t="s">
        <v>58</v>
      </c>
      <c r="E24" s="1">
        <v>1</v>
      </c>
      <c r="F24" s="1"/>
      <c r="G24" s="1"/>
      <c r="H24" s="1" t="s">
        <v>189</v>
      </c>
      <c r="I24" s="7" t="s">
        <v>122</v>
      </c>
    </row>
    <row r="25" spans="1:9" ht="27.75" customHeight="1">
      <c r="A25" s="90"/>
      <c r="B25" s="50"/>
      <c r="C25" s="40">
        <v>17</v>
      </c>
      <c r="D25" s="20" t="s">
        <v>59</v>
      </c>
      <c r="E25" s="1">
        <v>1</v>
      </c>
      <c r="F25" s="1"/>
      <c r="G25" s="1"/>
      <c r="H25" s="1" t="s">
        <v>191</v>
      </c>
      <c r="I25" s="7" t="s">
        <v>170</v>
      </c>
    </row>
    <row r="26" spans="1:9" ht="30">
      <c r="A26" s="90"/>
      <c r="B26" s="50"/>
      <c r="C26" s="40">
        <v>18</v>
      </c>
      <c r="D26" s="20" t="s">
        <v>60</v>
      </c>
      <c r="E26" s="1">
        <v>1</v>
      </c>
      <c r="F26" s="1"/>
      <c r="G26" s="1">
        <v>1</v>
      </c>
      <c r="H26" s="1" t="s">
        <v>191</v>
      </c>
      <c r="I26" s="7" t="s">
        <v>123</v>
      </c>
    </row>
    <row r="27" spans="1:9" ht="15" customHeight="1">
      <c r="A27" s="90"/>
      <c r="B27" s="50"/>
      <c r="C27" s="46">
        <v>19</v>
      </c>
      <c r="D27" s="20" t="s">
        <v>61</v>
      </c>
      <c r="E27" s="1">
        <v>1</v>
      </c>
      <c r="F27" s="1"/>
      <c r="G27" s="1">
        <v>1</v>
      </c>
      <c r="H27" s="1" t="s">
        <v>191</v>
      </c>
      <c r="I27" s="7" t="s">
        <v>124</v>
      </c>
    </row>
    <row r="28" spans="1:9" ht="30">
      <c r="A28" s="91"/>
      <c r="B28" s="50"/>
      <c r="C28" s="46">
        <v>20</v>
      </c>
      <c r="D28" s="20" t="s">
        <v>62</v>
      </c>
      <c r="E28" s="1">
        <v>1</v>
      </c>
      <c r="F28" s="1"/>
      <c r="G28" s="1">
        <v>1</v>
      </c>
      <c r="H28" s="1" t="s">
        <v>191</v>
      </c>
      <c r="I28" s="29" t="s">
        <v>171</v>
      </c>
    </row>
    <row r="29" spans="1:9" ht="27.75" customHeight="1">
      <c r="A29" s="74" t="s">
        <v>26</v>
      </c>
      <c r="B29" s="50"/>
      <c r="C29" s="46">
        <v>21</v>
      </c>
      <c r="D29" s="20" t="s">
        <v>241</v>
      </c>
      <c r="E29" s="1">
        <v>1</v>
      </c>
      <c r="F29" s="1"/>
      <c r="G29" s="1"/>
      <c r="H29" s="1" t="s">
        <v>191</v>
      </c>
      <c r="I29" s="7" t="s">
        <v>172</v>
      </c>
    </row>
    <row r="30" spans="1:9" ht="27.75" customHeight="1">
      <c r="A30" s="75"/>
      <c r="B30" s="50"/>
      <c r="C30" s="46">
        <v>22</v>
      </c>
      <c r="D30" s="20" t="s">
        <v>242</v>
      </c>
      <c r="E30" s="1">
        <v>1</v>
      </c>
      <c r="F30" s="1"/>
      <c r="G30" s="1"/>
      <c r="H30" s="1" t="s">
        <v>191</v>
      </c>
      <c r="I30" s="7" t="s">
        <v>243</v>
      </c>
    </row>
    <row r="31" spans="1:9" ht="30">
      <c r="A31" s="75"/>
      <c r="B31" s="50"/>
      <c r="C31" s="46">
        <v>23</v>
      </c>
      <c r="D31" s="20" t="s">
        <v>63</v>
      </c>
      <c r="E31" s="1">
        <v>1</v>
      </c>
      <c r="F31" s="1"/>
      <c r="G31" s="1">
        <v>1</v>
      </c>
      <c r="H31" s="1" t="s">
        <v>191</v>
      </c>
      <c r="I31" s="7" t="s">
        <v>173</v>
      </c>
    </row>
    <row r="32" spans="1:9" ht="15">
      <c r="A32" s="75"/>
      <c r="B32" s="50"/>
      <c r="C32" s="46">
        <v>24</v>
      </c>
      <c r="D32" s="20" t="s">
        <v>244</v>
      </c>
      <c r="E32" s="1">
        <v>1</v>
      </c>
      <c r="F32" s="1"/>
      <c r="G32" s="1">
        <v>1</v>
      </c>
      <c r="H32" s="1" t="s">
        <v>191</v>
      </c>
      <c r="I32" s="7" t="s">
        <v>245</v>
      </c>
    </row>
    <row r="33" spans="1:9" ht="15" customHeight="1">
      <c r="A33" s="75"/>
      <c r="B33" s="50"/>
      <c r="C33" s="46">
        <v>25</v>
      </c>
      <c r="D33" s="20" t="s">
        <v>64</v>
      </c>
      <c r="E33" s="1">
        <v>1</v>
      </c>
      <c r="F33" s="1"/>
      <c r="G33" s="1">
        <v>1</v>
      </c>
      <c r="H33" s="1" t="s">
        <v>191</v>
      </c>
      <c r="I33" s="7" t="s">
        <v>14</v>
      </c>
    </row>
    <row r="34" spans="1:9" ht="15">
      <c r="A34" s="75"/>
      <c r="B34" s="50"/>
      <c r="C34" s="46">
        <v>26</v>
      </c>
      <c r="D34" s="20" t="s">
        <v>65</v>
      </c>
      <c r="E34" s="1">
        <v>1</v>
      </c>
      <c r="F34" s="1"/>
      <c r="G34" s="1"/>
      <c r="H34" s="1"/>
      <c r="I34" s="7" t="s">
        <v>174</v>
      </c>
    </row>
    <row r="35" spans="1:9" ht="15" customHeight="1">
      <c r="A35" s="79"/>
      <c r="B35" s="50"/>
      <c r="C35" s="46">
        <v>27</v>
      </c>
      <c r="D35" s="1" t="s">
        <v>66</v>
      </c>
      <c r="E35" s="1">
        <v>1</v>
      </c>
      <c r="F35" s="1">
        <v>1</v>
      </c>
      <c r="G35" s="1"/>
      <c r="H35" s="1" t="s">
        <v>34</v>
      </c>
      <c r="I35" s="7" t="s">
        <v>175</v>
      </c>
    </row>
    <row r="36" spans="1:9" ht="15">
      <c r="A36" s="74" t="s">
        <v>27</v>
      </c>
      <c r="B36" s="50"/>
      <c r="C36" s="1"/>
      <c r="D36" s="21" t="s">
        <v>67</v>
      </c>
      <c r="E36" s="4">
        <v>11</v>
      </c>
      <c r="F36" s="4">
        <f>SUM(F37:F47)</f>
        <v>1</v>
      </c>
      <c r="G36" s="4">
        <f>SUM(G37:G47)</f>
        <v>6</v>
      </c>
      <c r="H36" s="1"/>
      <c r="I36" s="7"/>
    </row>
    <row r="37" spans="1:9" ht="32.25" customHeight="1">
      <c r="A37" s="75"/>
      <c r="B37" s="50"/>
      <c r="C37" s="40">
        <v>28</v>
      </c>
      <c r="D37" s="20" t="s">
        <v>68</v>
      </c>
      <c r="E37" s="1">
        <v>1</v>
      </c>
      <c r="F37" s="1"/>
      <c r="G37" s="1"/>
      <c r="H37" s="1" t="s">
        <v>189</v>
      </c>
      <c r="I37" s="7" t="s">
        <v>15</v>
      </c>
    </row>
    <row r="38" spans="1:9" ht="16.5" customHeight="1">
      <c r="A38" s="75"/>
      <c r="B38" s="50"/>
      <c r="C38" s="40">
        <v>29</v>
      </c>
      <c r="D38" s="20" t="s">
        <v>69</v>
      </c>
      <c r="E38" s="1">
        <v>1</v>
      </c>
      <c r="F38" s="1"/>
      <c r="G38" s="1">
        <v>1</v>
      </c>
      <c r="H38" s="1" t="s">
        <v>189</v>
      </c>
      <c r="I38" s="7" t="s">
        <v>16</v>
      </c>
    </row>
    <row r="39" spans="1:9" ht="15" customHeight="1">
      <c r="A39" s="75"/>
      <c r="B39" s="50"/>
      <c r="C39" s="40">
        <v>30</v>
      </c>
      <c r="D39" s="20" t="s">
        <v>70</v>
      </c>
      <c r="E39" s="1">
        <v>1</v>
      </c>
      <c r="F39" s="1"/>
      <c r="G39" s="1"/>
      <c r="H39" s="1" t="s">
        <v>191</v>
      </c>
      <c r="I39" s="7" t="s">
        <v>125</v>
      </c>
    </row>
    <row r="40" spans="1:9" ht="30">
      <c r="A40" s="75"/>
      <c r="B40" s="50"/>
      <c r="C40" s="40">
        <v>31</v>
      </c>
      <c r="D40" s="20" t="s">
        <v>71</v>
      </c>
      <c r="E40" s="1">
        <v>1</v>
      </c>
      <c r="F40" s="1"/>
      <c r="G40" s="1"/>
      <c r="H40" s="1" t="s">
        <v>191</v>
      </c>
      <c r="I40" s="7" t="s">
        <v>176</v>
      </c>
    </row>
    <row r="41" spans="1:9" ht="33" customHeight="1">
      <c r="A41" s="75"/>
      <c r="B41" s="50"/>
      <c r="C41" s="40">
        <v>32</v>
      </c>
      <c r="D41" s="20" t="s">
        <v>72</v>
      </c>
      <c r="E41" s="1">
        <v>1</v>
      </c>
      <c r="F41" s="1"/>
      <c r="G41" s="1">
        <v>1</v>
      </c>
      <c r="H41" s="1" t="s">
        <v>191</v>
      </c>
      <c r="I41" s="7" t="s">
        <v>126</v>
      </c>
    </row>
    <row r="42" spans="1:9" ht="30">
      <c r="A42" s="75"/>
      <c r="B42" s="50"/>
      <c r="C42" s="40">
        <v>33</v>
      </c>
      <c r="D42" s="20" t="s">
        <v>73</v>
      </c>
      <c r="E42" s="1">
        <v>1</v>
      </c>
      <c r="F42" s="1"/>
      <c r="G42" s="1"/>
      <c r="H42" s="1"/>
      <c r="I42" s="29" t="s">
        <v>127</v>
      </c>
    </row>
    <row r="43" spans="1:9" ht="28.5" customHeight="1">
      <c r="A43" s="75"/>
      <c r="B43" s="50"/>
      <c r="C43" s="40">
        <v>34</v>
      </c>
      <c r="D43" s="20" t="s">
        <v>74</v>
      </c>
      <c r="E43" s="1">
        <v>1</v>
      </c>
      <c r="F43" s="1"/>
      <c r="G43" s="1">
        <v>1</v>
      </c>
      <c r="H43" s="1" t="s">
        <v>191</v>
      </c>
      <c r="I43" s="7" t="s">
        <v>177</v>
      </c>
    </row>
    <row r="44" spans="1:9" ht="30">
      <c r="A44" s="79"/>
      <c r="B44" s="50"/>
      <c r="C44" s="40">
        <v>35</v>
      </c>
      <c r="D44" s="20" t="s">
        <v>75</v>
      </c>
      <c r="E44" s="1">
        <v>1</v>
      </c>
      <c r="F44" s="1"/>
      <c r="G44" s="1">
        <v>1</v>
      </c>
      <c r="H44" s="1" t="s">
        <v>191</v>
      </c>
      <c r="I44" s="7" t="s">
        <v>128</v>
      </c>
    </row>
    <row r="45" spans="1:9" ht="15" customHeight="1">
      <c r="A45" s="88" t="s">
        <v>28</v>
      </c>
      <c r="B45" s="50"/>
      <c r="C45" s="40">
        <v>36</v>
      </c>
      <c r="D45" s="20" t="s">
        <v>76</v>
      </c>
      <c r="E45" s="1">
        <v>1</v>
      </c>
      <c r="F45" s="1"/>
      <c r="G45" s="1">
        <v>1</v>
      </c>
      <c r="H45" s="1"/>
      <c r="I45" s="7" t="s">
        <v>178</v>
      </c>
    </row>
    <row r="46" spans="1:9" ht="30.75" customHeight="1">
      <c r="A46" s="88"/>
      <c r="B46" s="50"/>
      <c r="C46" s="40">
        <v>37</v>
      </c>
      <c r="D46" s="20" t="s">
        <v>77</v>
      </c>
      <c r="E46" s="1">
        <v>1</v>
      </c>
      <c r="F46" s="1"/>
      <c r="G46" s="1">
        <v>1</v>
      </c>
      <c r="H46" s="1"/>
      <c r="I46" s="7" t="s">
        <v>19</v>
      </c>
    </row>
    <row r="47" spans="1:9" ht="15" customHeight="1">
      <c r="A47" s="88"/>
      <c r="B47" s="50"/>
      <c r="C47" s="40">
        <v>38</v>
      </c>
      <c r="D47" s="1" t="s">
        <v>78</v>
      </c>
      <c r="E47" s="1">
        <v>1</v>
      </c>
      <c r="F47" s="1">
        <v>1</v>
      </c>
      <c r="G47" s="1"/>
      <c r="H47" s="1" t="s">
        <v>34</v>
      </c>
      <c r="I47" s="7" t="s">
        <v>129</v>
      </c>
    </row>
    <row r="48" spans="1:9" ht="15">
      <c r="A48" s="88"/>
      <c r="B48" s="50"/>
      <c r="C48" s="1"/>
      <c r="D48" s="21" t="s">
        <v>79</v>
      </c>
      <c r="E48" s="4">
        <v>7</v>
      </c>
      <c r="F48" s="4">
        <f>SUM(F49:F55)</f>
        <v>0</v>
      </c>
      <c r="G48" s="4">
        <f>SUM(G49:G55)</f>
        <v>2</v>
      </c>
      <c r="H48" s="1"/>
      <c r="I48" s="7"/>
    </row>
    <row r="49" spans="1:9" ht="15" customHeight="1">
      <c r="A49" s="88"/>
      <c r="B49" s="50"/>
      <c r="C49" s="40">
        <v>39</v>
      </c>
      <c r="D49" s="20" t="s">
        <v>80</v>
      </c>
      <c r="E49" s="1">
        <v>1</v>
      </c>
      <c r="F49" s="1"/>
      <c r="G49" s="1"/>
      <c r="H49" s="1" t="s">
        <v>189</v>
      </c>
      <c r="I49" s="7" t="s">
        <v>21</v>
      </c>
    </row>
    <row r="50" spans="1:9" ht="15">
      <c r="A50" s="88"/>
      <c r="B50" s="50"/>
      <c r="C50" s="40">
        <v>40</v>
      </c>
      <c r="D50" s="20" t="s">
        <v>81</v>
      </c>
      <c r="E50" s="1">
        <v>1</v>
      </c>
      <c r="F50" s="1"/>
      <c r="G50" s="1"/>
      <c r="H50" s="1" t="s">
        <v>189</v>
      </c>
      <c r="I50" s="7" t="s">
        <v>22</v>
      </c>
    </row>
    <row r="51" spans="1:9" ht="15" customHeight="1">
      <c r="A51" s="88"/>
      <c r="B51" s="50"/>
      <c r="C51" s="40">
        <v>41</v>
      </c>
      <c r="D51" s="20" t="s">
        <v>82</v>
      </c>
      <c r="E51" s="1">
        <v>1</v>
      </c>
      <c r="F51" s="1"/>
      <c r="G51" s="1">
        <v>1</v>
      </c>
      <c r="H51" s="1" t="s">
        <v>191</v>
      </c>
      <c r="I51" s="7" t="s">
        <v>130</v>
      </c>
    </row>
    <row r="52" spans="1:9" ht="15">
      <c r="A52" s="88" t="s">
        <v>29</v>
      </c>
      <c r="B52" s="50"/>
      <c r="C52" s="40">
        <v>42</v>
      </c>
      <c r="D52" s="20" t="s">
        <v>83</v>
      </c>
      <c r="E52" s="1">
        <v>1</v>
      </c>
      <c r="F52" s="1"/>
      <c r="G52" s="1"/>
      <c r="H52" s="1"/>
      <c r="I52" s="7" t="s">
        <v>131</v>
      </c>
    </row>
    <row r="53" spans="1:9" ht="15" customHeight="1">
      <c r="A53" s="88"/>
      <c r="B53" s="50"/>
      <c r="C53" s="40">
        <v>43</v>
      </c>
      <c r="D53" s="20" t="s">
        <v>84</v>
      </c>
      <c r="E53" s="1">
        <v>1</v>
      </c>
      <c r="F53" s="1"/>
      <c r="G53" s="1"/>
      <c r="H53" s="1" t="s">
        <v>189</v>
      </c>
      <c r="I53" s="7" t="s">
        <v>179</v>
      </c>
    </row>
    <row r="54" spans="1:9" ht="31.5" customHeight="1">
      <c r="A54" s="88"/>
      <c r="B54" s="50"/>
      <c r="C54" s="40">
        <v>44</v>
      </c>
      <c r="D54" s="20" t="s">
        <v>86</v>
      </c>
      <c r="E54" s="1">
        <v>1</v>
      </c>
      <c r="F54" s="1"/>
      <c r="G54" s="1">
        <v>1</v>
      </c>
      <c r="H54" s="2" t="s">
        <v>197</v>
      </c>
      <c r="I54" s="7" t="s">
        <v>132</v>
      </c>
    </row>
    <row r="55" spans="1:9" ht="15" customHeight="1">
      <c r="A55" s="88"/>
      <c r="B55" s="50"/>
      <c r="C55" s="40">
        <v>45</v>
      </c>
      <c r="D55" s="20" t="s">
        <v>85</v>
      </c>
      <c r="E55" s="1">
        <v>1</v>
      </c>
      <c r="F55" s="1"/>
      <c r="G55" s="1"/>
      <c r="H55" s="1" t="s">
        <v>191</v>
      </c>
      <c r="I55" s="7" t="s">
        <v>180</v>
      </c>
    </row>
    <row r="56" spans="1:9" ht="18.75" customHeight="1">
      <c r="A56" s="88"/>
      <c r="B56" s="50"/>
      <c r="C56" s="1"/>
      <c r="D56" s="21" t="s">
        <v>87</v>
      </c>
      <c r="E56" s="4">
        <v>21</v>
      </c>
      <c r="F56" s="4">
        <f>SUM(F57:F75)</f>
        <v>3</v>
      </c>
      <c r="G56" s="4">
        <f>SUM(G57:G75)</f>
        <v>11</v>
      </c>
      <c r="H56" s="1"/>
      <c r="I56" s="7"/>
    </row>
    <row r="57" spans="1:9" ht="30.75" customHeight="1">
      <c r="A57" s="88"/>
      <c r="B57" s="50"/>
      <c r="C57" s="40">
        <v>46</v>
      </c>
      <c r="D57" s="20" t="s">
        <v>88</v>
      </c>
      <c r="E57" s="1">
        <v>1</v>
      </c>
      <c r="F57" s="1"/>
      <c r="G57" s="1"/>
      <c r="H57" s="1" t="s">
        <v>189</v>
      </c>
      <c r="I57" s="7" t="s">
        <v>133</v>
      </c>
    </row>
    <row r="58" spans="1:9" ht="30">
      <c r="A58" s="88"/>
      <c r="B58" s="50"/>
      <c r="C58" s="40">
        <v>47</v>
      </c>
      <c r="D58" s="20" t="s">
        <v>89</v>
      </c>
      <c r="E58" s="1">
        <v>1</v>
      </c>
      <c r="F58" s="1"/>
      <c r="G58" s="1"/>
      <c r="H58" s="1" t="s">
        <v>189</v>
      </c>
      <c r="I58" s="7" t="s">
        <v>181</v>
      </c>
    </row>
    <row r="59" spans="1:9" ht="32.25" customHeight="1">
      <c r="A59" s="88"/>
      <c r="B59" s="50"/>
      <c r="C59" s="40">
        <v>48</v>
      </c>
      <c r="D59" s="20" t="s">
        <v>90</v>
      </c>
      <c r="E59" s="1">
        <v>1</v>
      </c>
      <c r="F59" s="1"/>
      <c r="G59" s="1">
        <v>1</v>
      </c>
      <c r="H59" s="1" t="s">
        <v>189</v>
      </c>
      <c r="I59" s="7" t="s">
        <v>135</v>
      </c>
    </row>
    <row r="60" spans="1:9" ht="29.25" customHeight="1">
      <c r="A60" s="88" t="s">
        <v>30</v>
      </c>
      <c r="B60" s="50"/>
      <c r="C60" s="40">
        <v>49</v>
      </c>
      <c r="D60" s="20" t="s">
        <v>91</v>
      </c>
      <c r="E60" s="1">
        <v>1</v>
      </c>
      <c r="F60" s="1"/>
      <c r="G60" s="1"/>
      <c r="H60" s="1"/>
      <c r="I60" s="29" t="s">
        <v>228</v>
      </c>
    </row>
    <row r="61" spans="1:9" ht="27.75" customHeight="1">
      <c r="A61" s="88"/>
      <c r="B61" s="50"/>
      <c r="C61" s="40">
        <v>50</v>
      </c>
      <c r="D61" s="20" t="s">
        <v>92</v>
      </c>
      <c r="E61" s="1">
        <v>1</v>
      </c>
      <c r="F61" s="1"/>
      <c r="G61" s="1">
        <v>1</v>
      </c>
      <c r="H61" s="1" t="s">
        <v>189</v>
      </c>
      <c r="I61" s="7" t="s">
        <v>134</v>
      </c>
    </row>
    <row r="62" spans="1:9" ht="15">
      <c r="A62" s="88"/>
      <c r="B62" s="50"/>
      <c r="C62" s="40">
        <v>51</v>
      </c>
      <c r="D62" s="20" t="s">
        <v>93</v>
      </c>
      <c r="E62" s="1">
        <v>1</v>
      </c>
      <c r="F62" s="1">
        <v>1</v>
      </c>
      <c r="G62" s="1">
        <v>1</v>
      </c>
      <c r="H62" s="1" t="s">
        <v>189</v>
      </c>
      <c r="I62" s="7" t="s">
        <v>182</v>
      </c>
    </row>
    <row r="63" spans="1:9" ht="15" customHeight="1">
      <c r="A63" s="88"/>
      <c r="B63" s="50"/>
      <c r="C63" s="40">
        <v>52</v>
      </c>
      <c r="D63" s="20" t="s">
        <v>94</v>
      </c>
      <c r="E63" s="1">
        <v>1</v>
      </c>
      <c r="F63" s="1"/>
      <c r="G63" s="1"/>
      <c r="H63" s="1" t="s">
        <v>189</v>
      </c>
      <c r="I63" s="7" t="s">
        <v>136</v>
      </c>
    </row>
    <row r="64" spans="1:9" ht="15">
      <c r="A64" s="88"/>
      <c r="B64" s="50"/>
      <c r="C64" s="40">
        <v>53</v>
      </c>
      <c r="D64" s="20" t="s">
        <v>96</v>
      </c>
      <c r="E64" s="1">
        <v>1</v>
      </c>
      <c r="F64" s="1"/>
      <c r="G64" s="1">
        <v>1</v>
      </c>
      <c r="H64" s="1" t="s">
        <v>189</v>
      </c>
      <c r="I64" s="7" t="s">
        <v>137</v>
      </c>
    </row>
    <row r="65" spans="1:9" ht="15" customHeight="1">
      <c r="A65" s="74" t="s">
        <v>31</v>
      </c>
      <c r="B65" s="50"/>
      <c r="C65" s="40">
        <v>54</v>
      </c>
      <c r="D65" s="20" t="s">
        <v>95</v>
      </c>
      <c r="E65" s="1">
        <v>1</v>
      </c>
      <c r="F65" s="1"/>
      <c r="G65" s="1"/>
      <c r="H65" s="1" t="s">
        <v>189</v>
      </c>
      <c r="I65" s="7" t="s">
        <v>138</v>
      </c>
    </row>
    <row r="66" spans="1:9" ht="28.5" customHeight="1">
      <c r="A66" s="75"/>
      <c r="B66" s="50"/>
      <c r="C66" s="40">
        <v>55</v>
      </c>
      <c r="D66" s="20" t="s">
        <v>97</v>
      </c>
      <c r="E66" s="1">
        <v>1</v>
      </c>
      <c r="F66" s="1"/>
      <c r="G66" s="1">
        <v>1</v>
      </c>
      <c r="H66" s="1" t="s">
        <v>189</v>
      </c>
      <c r="I66" s="29" t="s">
        <v>139</v>
      </c>
    </row>
    <row r="67" spans="1:9" ht="16.5" customHeight="1">
      <c r="A67" s="75"/>
      <c r="B67" s="50"/>
      <c r="C67" s="40">
        <v>56</v>
      </c>
      <c r="D67" s="20" t="s">
        <v>98</v>
      </c>
      <c r="E67" s="1">
        <v>1</v>
      </c>
      <c r="F67" s="1"/>
      <c r="G67" s="1">
        <v>1</v>
      </c>
      <c r="H67" s="1" t="s">
        <v>189</v>
      </c>
      <c r="I67" s="7" t="s">
        <v>140</v>
      </c>
    </row>
    <row r="68" spans="1:9" ht="14.25" customHeight="1">
      <c r="A68" s="75"/>
      <c r="B68" s="50"/>
      <c r="C68" s="40">
        <v>57</v>
      </c>
      <c r="D68" s="20" t="s">
        <v>99</v>
      </c>
      <c r="E68" s="1">
        <v>1</v>
      </c>
      <c r="F68" s="1"/>
      <c r="G68" s="1">
        <v>1</v>
      </c>
      <c r="H68" s="1" t="s">
        <v>189</v>
      </c>
      <c r="I68" s="7" t="s">
        <v>141</v>
      </c>
    </row>
    <row r="69" spans="1:9" ht="42.75" customHeight="1">
      <c r="A69" s="75"/>
      <c r="B69" s="50"/>
      <c r="C69" s="40">
        <v>58</v>
      </c>
      <c r="D69" s="20" t="s">
        <v>246</v>
      </c>
      <c r="E69" s="1">
        <v>1</v>
      </c>
      <c r="F69" s="1">
        <v>1</v>
      </c>
      <c r="G69" s="1"/>
      <c r="H69" s="2" t="s">
        <v>198</v>
      </c>
      <c r="I69" s="7" t="s">
        <v>142</v>
      </c>
    </row>
    <row r="70" spans="1:9" ht="15">
      <c r="A70" s="75"/>
      <c r="B70" s="50"/>
      <c r="C70" s="40">
        <v>59</v>
      </c>
      <c r="D70" s="20" t="s">
        <v>100</v>
      </c>
      <c r="E70" s="1">
        <v>1</v>
      </c>
      <c r="F70" s="1"/>
      <c r="G70" s="1"/>
      <c r="H70" s="1" t="s">
        <v>189</v>
      </c>
      <c r="I70" s="7" t="s">
        <v>143</v>
      </c>
    </row>
    <row r="71" spans="1:9" ht="15" customHeight="1">
      <c r="A71" s="75"/>
      <c r="B71" s="50"/>
      <c r="C71" s="40">
        <v>60</v>
      </c>
      <c r="D71" s="20" t="s">
        <v>101</v>
      </c>
      <c r="E71" s="1">
        <v>1</v>
      </c>
      <c r="F71" s="1"/>
      <c r="G71" s="1">
        <v>1</v>
      </c>
      <c r="H71" s="1" t="s">
        <v>189</v>
      </c>
      <c r="I71" s="7" t="s">
        <v>144</v>
      </c>
    </row>
    <row r="72" spans="1:9" ht="46.5" customHeight="1">
      <c r="A72" s="79"/>
      <c r="B72" s="50"/>
      <c r="C72" s="40">
        <v>61</v>
      </c>
      <c r="D72" s="20" t="s">
        <v>102</v>
      </c>
      <c r="E72" s="1">
        <v>1</v>
      </c>
      <c r="F72" s="1"/>
      <c r="G72" s="1">
        <v>1</v>
      </c>
      <c r="H72" s="1" t="s">
        <v>189</v>
      </c>
      <c r="I72" s="29" t="s">
        <v>145</v>
      </c>
    </row>
    <row r="73" spans="1:9" ht="46.5" customHeight="1">
      <c r="A73" s="47"/>
      <c r="B73" s="50"/>
      <c r="C73" s="40">
        <v>62</v>
      </c>
      <c r="D73" s="20" t="s">
        <v>248</v>
      </c>
      <c r="E73" s="1">
        <v>1</v>
      </c>
      <c r="F73" s="1"/>
      <c r="G73" s="1">
        <v>1</v>
      </c>
      <c r="H73" s="1" t="s">
        <v>189</v>
      </c>
      <c r="I73" s="29" t="s">
        <v>247</v>
      </c>
    </row>
    <row r="74" spans="1:9" ht="28.5" customHeight="1">
      <c r="A74" s="86" t="s">
        <v>32</v>
      </c>
      <c r="B74" s="50"/>
      <c r="C74" s="40">
        <v>63</v>
      </c>
      <c r="D74" s="20" t="s">
        <v>103</v>
      </c>
      <c r="E74" s="1">
        <v>1</v>
      </c>
      <c r="F74" s="1"/>
      <c r="G74" s="1">
        <v>1</v>
      </c>
      <c r="H74" s="1"/>
      <c r="I74" s="7" t="s">
        <v>146</v>
      </c>
    </row>
    <row r="75" spans="1:9" ht="18" customHeight="1">
      <c r="A75" s="86"/>
      <c r="B75" s="50"/>
      <c r="C75" s="41">
        <v>64</v>
      </c>
      <c r="D75" s="1" t="s">
        <v>104</v>
      </c>
      <c r="E75" s="1">
        <v>1</v>
      </c>
      <c r="F75" s="1">
        <v>1</v>
      </c>
      <c r="G75" s="1"/>
      <c r="H75" s="1"/>
      <c r="I75" s="7" t="s">
        <v>147</v>
      </c>
    </row>
    <row r="76" spans="1:9" ht="15">
      <c r="A76" s="86"/>
      <c r="B76" s="50"/>
      <c r="C76" s="41">
        <v>65</v>
      </c>
      <c r="D76" s="1" t="s">
        <v>193</v>
      </c>
      <c r="E76" s="1">
        <v>1</v>
      </c>
      <c r="F76" s="1"/>
      <c r="G76" s="1">
        <v>1</v>
      </c>
      <c r="H76" s="1"/>
      <c r="I76" s="7" t="s">
        <v>147</v>
      </c>
    </row>
    <row r="77" spans="1:9" ht="15">
      <c r="A77" s="86"/>
      <c r="B77" s="50"/>
      <c r="C77" s="41">
        <v>66</v>
      </c>
      <c r="D77" s="1" t="s">
        <v>194</v>
      </c>
      <c r="E77" s="1">
        <v>1</v>
      </c>
      <c r="F77" s="1"/>
      <c r="G77" s="1">
        <v>1</v>
      </c>
      <c r="H77" s="1" t="s">
        <v>189</v>
      </c>
      <c r="I77" s="7" t="s">
        <v>147</v>
      </c>
    </row>
    <row r="78" spans="1:9" ht="15" customHeight="1">
      <c r="A78" s="86"/>
      <c r="B78" s="50"/>
      <c r="C78" s="1"/>
      <c r="D78" s="4" t="s">
        <v>105</v>
      </c>
      <c r="E78" s="4">
        <v>4</v>
      </c>
      <c r="F78" s="1">
        <f>SUM(F79:F82)</f>
        <v>1</v>
      </c>
      <c r="G78" s="1">
        <f>SUM(G79:G82)</f>
        <v>0</v>
      </c>
      <c r="H78" s="1"/>
      <c r="I78" s="7"/>
    </row>
    <row r="79" spans="1:9" ht="30">
      <c r="A79" s="86"/>
      <c r="B79" s="50"/>
      <c r="C79" s="41">
        <v>67</v>
      </c>
      <c r="D79" s="2" t="s">
        <v>106</v>
      </c>
      <c r="E79" s="1">
        <v>1</v>
      </c>
      <c r="F79" s="1"/>
      <c r="G79" s="1"/>
      <c r="H79" s="1" t="s">
        <v>189</v>
      </c>
      <c r="I79" s="7" t="s">
        <v>183</v>
      </c>
    </row>
    <row r="80" spans="1:9" ht="15" customHeight="1">
      <c r="A80" s="86"/>
      <c r="B80" s="50"/>
      <c r="C80" s="41">
        <v>68</v>
      </c>
      <c r="D80" s="1" t="s">
        <v>107</v>
      </c>
      <c r="E80" s="1">
        <v>1</v>
      </c>
      <c r="F80" s="1"/>
      <c r="G80" s="1"/>
      <c r="H80" s="1" t="s">
        <v>189</v>
      </c>
      <c r="I80" s="7" t="s">
        <v>184</v>
      </c>
    </row>
    <row r="81" spans="1:9" ht="30">
      <c r="A81" s="86"/>
      <c r="B81" s="50"/>
      <c r="C81" s="41">
        <v>69</v>
      </c>
      <c r="D81" s="2" t="s">
        <v>108</v>
      </c>
      <c r="E81" s="1">
        <v>1</v>
      </c>
      <c r="F81" s="1">
        <v>1</v>
      </c>
      <c r="G81" s="1"/>
      <c r="H81" s="1" t="s">
        <v>34</v>
      </c>
      <c r="I81" s="7" t="s">
        <v>148</v>
      </c>
    </row>
    <row r="82" spans="1:9" ht="45.75" customHeight="1" thickBot="1">
      <c r="A82" s="87"/>
      <c r="B82" s="51"/>
      <c r="C82" s="48">
        <v>70</v>
      </c>
      <c r="D82" s="13" t="s">
        <v>109</v>
      </c>
      <c r="E82" s="14">
        <v>1</v>
      </c>
      <c r="F82" s="14"/>
      <c r="G82" s="14"/>
      <c r="H82" s="14" t="s">
        <v>111</v>
      </c>
      <c r="I82" s="30" t="s">
        <v>149</v>
      </c>
    </row>
    <row r="83" spans="1:9" ht="15.75" thickBot="1">
      <c r="A83" s="38"/>
      <c r="B83" s="62"/>
      <c r="C83" s="23"/>
      <c r="D83" s="39" t="s">
        <v>110</v>
      </c>
      <c r="E83" s="22">
        <f>E6+E17+E23+E36+E48+E56+E78</f>
        <v>70</v>
      </c>
      <c r="F83" s="22">
        <v>8</v>
      </c>
      <c r="G83" s="22">
        <v>31</v>
      </c>
      <c r="H83" s="23"/>
      <c r="I83" s="24"/>
    </row>
    <row r="86" ht="15" customHeight="1"/>
  </sheetData>
  <sheetProtection/>
  <mergeCells count="16">
    <mergeCell ref="A1:J1"/>
    <mergeCell ref="A65:A72"/>
    <mergeCell ref="D4:D5"/>
    <mergeCell ref="E4:G4"/>
    <mergeCell ref="A36:A44"/>
    <mergeCell ref="C4:C5"/>
    <mergeCell ref="A4:B5"/>
    <mergeCell ref="A74:A82"/>
    <mergeCell ref="A60:A64"/>
    <mergeCell ref="H4:H5"/>
    <mergeCell ref="I4:I5"/>
    <mergeCell ref="A6:A16"/>
    <mergeCell ref="A45:A51"/>
    <mergeCell ref="A52:A59"/>
    <mergeCell ref="A17:A28"/>
    <mergeCell ref="A29:A35"/>
  </mergeCells>
  <printOptions/>
  <pageMargins left="0.1968503937007874" right="0.2755905511811024" top="0.35433070866141736" bottom="0.1968503937007874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2014-09-14T04:39:27Z</cp:lastPrinted>
  <dcterms:created xsi:type="dcterms:W3CDTF">2005-09-07T11:10:17Z</dcterms:created>
  <dcterms:modified xsi:type="dcterms:W3CDTF">2015-09-25T07:13:21Z</dcterms:modified>
  <cp:category/>
  <cp:version/>
  <cp:contentType/>
  <cp:contentStatus/>
</cp:coreProperties>
</file>